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313" documentId="11_B5E0FE17F46C40CB9701529AA0FE811AE8E81F07" xr6:coauthVersionLast="47" xr6:coauthVersionMax="47" xr10:uidLastSave="{3C1444E5-C924-4CFE-984A-D8038DE3B5CD}"/>
  <bookViews>
    <workbookView xWindow="0" yWindow="0" windowWidth="23040" windowHeight="8676" xr2:uid="{00000000-000D-0000-FFFF-FFFF00000000}"/>
  </bookViews>
  <sheets>
    <sheet name="Kalendár súťaží 1.9.2022" sheetId="1" r:id="rId1"/>
    <sheet name="draf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2" l="1"/>
</calcChain>
</file>

<file path=xl/sharedStrings.xml><?xml version="1.0" encoding="utf-8"?>
<sst xmlns="http://schemas.openxmlformats.org/spreadsheetml/2006/main" count="564" uniqueCount="117">
  <si>
    <t>Termínovník školských športových súťaží A-kategórie 2022/2023 platný od 1.9.2022</t>
  </si>
  <si>
    <t>Garant súťaže</t>
  </si>
  <si>
    <t>Presný názov súťaže</t>
  </si>
  <si>
    <t>CH/D/MIX</t>
  </si>
  <si>
    <t>Veková kategória                                              (musia byť splnené obidve podmienky)</t>
  </si>
  <si>
    <t>Účastníci max. počet</t>
  </si>
  <si>
    <t>škola sa prihlási do</t>
  </si>
  <si>
    <t>OK do</t>
  </si>
  <si>
    <t>KK do</t>
  </si>
  <si>
    <t>SUPERfinále 2023</t>
  </si>
  <si>
    <t>Ročníky narodenia</t>
  </si>
  <si>
    <t>Ročníky tried</t>
  </si>
  <si>
    <t>Miesto konania</t>
  </si>
  <si>
    <t>Termín konania</t>
  </si>
  <si>
    <t>SAZ</t>
  </si>
  <si>
    <t>Školská atletika starších žiakov ZŠ</t>
  </si>
  <si>
    <t>CH</t>
  </si>
  <si>
    <t>1.1.2007-31.12.2012</t>
  </si>
  <si>
    <t>5.-9. ročník ZŠ</t>
  </si>
  <si>
    <t>6+1</t>
  </si>
  <si>
    <t>26.5.2023</t>
  </si>
  <si>
    <t>Šamorín</t>
  </si>
  <si>
    <t>13.-14.6.2023</t>
  </si>
  <si>
    <t>Školská atletika starších žiačok ZŠ</t>
  </si>
  <si>
    <t>D</t>
  </si>
  <si>
    <t>SBA</t>
  </si>
  <si>
    <t>3x3 streetbasket ZŠ</t>
  </si>
  <si>
    <t>4+1</t>
  </si>
  <si>
    <t>Basketbal SŠ</t>
  </si>
  <si>
    <t>1.1.2002-31.12.2007</t>
  </si>
  <si>
    <t>1.-4. ročník SŠ</t>
  </si>
  <si>
    <t>12+2</t>
  </si>
  <si>
    <t>15.4.2023</t>
  </si>
  <si>
    <t>Piešťany</t>
  </si>
  <si>
    <t>3.-4.5.2023</t>
  </si>
  <si>
    <t>10.-11.5.2023</t>
  </si>
  <si>
    <t>SZBe</t>
  </si>
  <si>
    <t>Bedminton SŠ</t>
  </si>
  <si>
    <t>3+1</t>
  </si>
  <si>
    <t>Trenčín</t>
  </si>
  <si>
    <t>do 12.5.2023</t>
  </si>
  <si>
    <t>SZFB</t>
  </si>
  <si>
    <t>SUPER FLORBAL POHÁR</t>
  </si>
  <si>
    <t>15+2</t>
  </si>
  <si>
    <t>31.5.2023</t>
  </si>
  <si>
    <t>6-7.6.2023</t>
  </si>
  <si>
    <t>2-3.5.2023</t>
  </si>
  <si>
    <t>SFZ</t>
  </si>
  <si>
    <t>McDonald´s cup - futbal žiakov a žiačok ZŠ</t>
  </si>
  <si>
    <t>MIX</t>
  </si>
  <si>
    <t>1.9.2012-31.12.2016</t>
  </si>
  <si>
    <t>1.-4. ročník ZŠ</t>
  </si>
  <si>
    <t>10+2</t>
  </si>
  <si>
    <t>Poprad</t>
  </si>
  <si>
    <t>6.-7.6.2023</t>
  </si>
  <si>
    <t>Školský pohár SFZ - futbal žiakov ZŠ</t>
  </si>
  <si>
    <t>1.1.2009-31.12.2012</t>
  </si>
  <si>
    <t>5.-7. ročník ZŠ</t>
  </si>
  <si>
    <t>Školský pohár SFZ - futbal žiačok ZŠ</t>
  </si>
  <si>
    <t>SGF</t>
  </si>
  <si>
    <t>Gymnastický 4-boj ZŠ</t>
  </si>
  <si>
    <t>1.1.2012-31.12.2015</t>
  </si>
  <si>
    <t>2.-4. ročník ZŠ</t>
  </si>
  <si>
    <t>5+1</t>
  </si>
  <si>
    <t>SPF</t>
  </si>
  <si>
    <t>Plavecký 3-boj ZŠ</t>
  </si>
  <si>
    <t>SSTZ</t>
  </si>
  <si>
    <t>Stolný tenis ZŠ</t>
  </si>
  <si>
    <t>1.1.2007-31.12.2016</t>
  </si>
  <si>
    <t>1.-9. ročník ZŠ</t>
  </si>
  <si>
    <t>SVF</t>
  </si>
  <si>
    <t>MIDIcoolvolley ZŠ</t>
  </si>
  <si>
    <t>1.1.2008-31.12.2011</t>
  </si>
  <si>
    <t>6.-8. ročník ZŠ</t>
  </si>
  <si>
    <t>8+1</t>
  </si>
  <si>
    <t>Volejbal MIX SŠ</t>
  </si>
  <si>
    <t>NŠC</t>
  </si>
  <si>
    <t>Vybíjaná ZŠ</t>
  </si>
  <si>
    <t>SOŠV</t>
  </si>
  <si>
    <t>OLOV - družstvá</t>
  </si>
  <si>
    <t>1.1.2007-31.12.2011</t>
  </si>
  <si>
    <t>6.-9. ročník ZŠ</t>
  </si>
  <si>
    <t>marec-apríl 23</t>
  </si>
  <si>
    <t>jún 2023</t>
  </si>
  <si>
    <t>Školské športové súťaže kategórie A1 (otvorené MSR)</t>
  </si>
  <si>
    <t>SZH</t>
  </si>
  <si>
    <t>Ziggy Sport Cup</t>
  </si>
  <si>
    <t>14+2</t>
  </si>
  <si>
    <t>Parkour ZŠ</t>
  </si>
  <si>
    <t>1+1</t>
  </si>
  <si>
    <t>nie sú</t>
  </si>
  <si>
    <t>SDA</t>
  </si>
  <si>
    <t>Tanečná súťaž 1. stupeň ZŠ</t>
  </si>
  <si>
    <t>1.1.2012-31.12.2016</t>
  </si>
  <si>
    <t>Tanečná súťaž 2. stupeň ZŠ</t>
  </si>
  <si>
    <t>ŠTRBArace SŠ</t>
  </si>
  <si>
    <t>2 D + 2 CH</t>
  </si>
  <si>
    <t>Štrbské Pleso</t>
  </si>
  <si>
    <t>5.10.2022</t>
  </si>
  <si>
    <t>Financovanie</t>
  </si>
  <si>
    <t>počet účastníkov</t>
  </si>
  <si>
    <t>príspevok na účastníka</t>
  </si>
  <si>
    <t>56</t>
  </si>
  <si>
    <t>otvororené MS</t>
  </si>
  <si>
    <t>rozpočet NŠC</t>
  </si>
  <si>
    <t>40</t>
  </si>
  <si>
    <t>stredné školy MS</t>
  </si>
  <si>
    <t>112</t>
  </si>
  <si>
    <t>32</t>
  </si>
  <si>
    <t>136</t>
  </si>
  <si>
    <t>96</t>
  </si>
  <si>
    <t>48</t>
  </si>
  <si>
    <t>72</t>
  </si>
  <si>
    <t>OLOV</t>
  </si>
  <si>
    <t>Školské športové súťaže kategórie A1</t>
  </si>
  <si>
    <t>128</t>
  </si>
  <si>
    <t>C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</si>
</sst>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3" borderId="0" applyNumberFormat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4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" fontId="1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8" fillId="4" borderId="1" xfId="0" applyFont="1" applyFill="1" applyBorder="1"/>
    <xf numFmtId="0" fontId="0" fillId="4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0" fillId="4" borderId="3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vertical="center"/>
    </xf>
    <xf numFmtId="49" fontId="0" fillId="5" borderId="7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4" fontId="0" fillId="6" borderId="13" xfId="0" applyNumberFormat="1" applyFill="1" applyBorder="1"/>
    <xf numFmtId="164" fontId="0" fillId="5" borderId="13" xfId="0" applyNumberFormat="1" applyFill="1" applyBorder="1"/>
    <xf numFmtId="49" fontId="0" fillId="7" borderId="7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4" fontId="0" fillId="7" borderId="13" xfId="0" applyNumberFormat="1" applyFill="1" applyBorder="1"/>
    <xf numFmtId="0" fontId="9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164" fontId="0" fillId="8" borderId="7" xfId="0" applyNumberFormat="1" applyFill="1" applyBorder="1" applyAlignment="1">
      <alignment horizontal="center" vertical="center"/>
    </xf>
    <xf numFmtId="164" fontId="0" fillId="8" borderId="13" xfId="0" applyNumberFormat="1" applyFill="1" applyBorder="1"/>
    <xf numFmtId="0" fontId="0" fillId="8" borderId="0" xfId="0" applyFill="1"/>
    <xf numFmtId="0" fontId="0" fillId="7" borderId="0" xfId="0" applyFill="1"/>
    <xf numFmtId="0" fontId="0" fillId="9" borderId="0" xfId="0" applyFill="1"/>
    <xf numFmtId="14" fontId="0" fillId="0" borderId="7" xfId="0" applyNumberFormat="1" applyBorder="1" applyAlignment="1">
      <alignment horizontal="center" vertical="center"/>
    </xf>
    <xf numFmtId="14" fontId="11" fillId="4" borderId="6" xfId="0" applyNumberFormat="1" applyFont="1" applyFill="1" applyBorder="1" applyAlignment="1">
      <alignment horizontal="center" vertical="center"/>
    </xf>
    <xf numFmtId="14" fontId="9" fillId="4" borderId="6" xfId="0" applyNumberFormat="1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14" fontId="0" fillId="4" borderId="17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4" fontId="10" fillId="4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4" borderId="13" xfId="0" applyNumberFormat="1" applyFill="1" applyBorder="1" applyAlignment="1">
      <alignment horizontal="center" vertical="center"/>
    </xf>
    <xf numFmtId="14" fontId="0" fillId="4" borderId="13" xfId="0" applyNumberForma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6" fontId="10" fillId="4" borderId="4" xfId="0" applyNumberFormat="1" applyFont="1" applyFill="1" applyBorder="1" applyAlignment="1">
      <alignment horizontal="center" vertical="center"/>
    </xf>
    <xf numFmtId="16" fontId="10" fillId="4" borderId="5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16" fontId="10" fillId="10" borderId="1" xfId="0" applyNumberFormat="1" applyFont="1" applyFill="1" applyBorder="1" applyAlignment="1">
      <alignment horizontal="center" vertical="center"/>
    </xf>
  </cellXfs>
  <cellStyles count="3">
    <cellStyle name="20 % - zvýraznenie1 2" xfId="2" xr:uid="{00000000-0005-0000-0000-000000000000}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="90" zoomScaleNormal="90" workbookViewId="0">
      <selection activeCell="H30" sqref="H30"/>
    </sheetView>
  </sheetViews>
  <sheetFormatPr defaultRowHeight="14.45"/>
  <cols>
    <col min="1" max="1" width="2.85546875" style="19" customWidth="1"/>
    <col min="2" max="2" width="9.140625" style="17" customWidth="1"/>
    <col min="3" max="3" width="30.28515625" customWidth="1"/>
    <col min="4" max="4" width="10" bestFit="1" customWidth="1"/>
    <col min="5" max="5" width="19.85546875" bestFit="1" customWidth="1"/>
    <col min="6" max="6" width="18.28515625" bestFit="1" customWidth="1"/>
    <col min="7" max="8" width="10.28515625" customWidth="1"/>
    <col min="9" max="9" width="13.140625" customWidth="1"/>
    <col min="10" max="10" width="13.85546875" bestFit="1" customWidth="1"/>
    <col min="11" max="11" width="21.140625" bestFit="1" customWidth="1"/>
    <col min="12" max="12" width="25.140625" customWidth="1"/>
  </cols>
  <sheetData>
    <row r="1" spans="1:12" ht="17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35.450000000000003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11" customFormat="1" ht="33" customHeight="1">
      <c r="A3" s="10"/>
      <c r="B3" s="105" t="s">
        <v>1</v>
      </c>
      <c r="C3" s="101" t="s">
        <v>2</v>
      </c>
      <c r="D3" s="101" t="s">
        <v>3</v>
      </c>
      <c r="E3" s="109" t="s">
        <v>4</v>
      </c>
      <c r="F3" s="110"/>
      <c r="G3" s="103" t="s">
        <v>5</v>
      </c>
      <c r="H3" s="105" t="s">
        <v>6</v>
      </c>
      <c r="I3" s="101" t="s">
        <v>7</v>
      </c>
      <c r="J3" s="101" t="s">
        <v>8</v>
      </c>
      <c r="K3" s="107" t="s">
        <v>9</v>
      </c>
      <c r="L3" s="143"/>
    </row>
    <row r="4" spans="1:12" s="11" customFormat="1" ht="35.450000000000003" customHeight="1">
      <c r="A4" s="10"/>
      <c r="B4" s="106"/>
      <c r="C4" s="102"/>
      <c r="D4" s="102"/>
      <c r="E4" s="2" t="s">
        <v>10</v>
      </c>
      <c r="F4" s="4" t="s">
        <v>11</v>
      </c>
      <c r="G4" s="104"/>
      <c r="H4" s="106"/>
      <c r="I4" s="102"/>
      <c r="J4" s="102"/>
      <c r="K4" s="3" t="s">
        <v>12</v>
      </c>
      <c r="L4" s="144" t="s">
        <v>13</v>
      </c>
    </row>
    <row r="5" spans="1:12" ht="20.100000000000001" customHeight="1">
      <c r="A5" s="25">
        <v>1</v>
      </c>
      <c r="B5" s="26" t="s">
        <v>14</v>
      </c>
      <c r="C5" s="27" t="s">
        <v>15</v>
      </c>
      <c r="D5" s="28" t="s">
        <v>16</v>
      </c>
      <c r="E5" s="113" t="s">
        <v>17</v>
      </c>
      <c r="F5" s="114" t="s">
        <v>18</v>
      </c>
      <c r="G5" s="114" t="s">
        <v>19</v>
      </c>
      <c r="H5" s="74">
        <v>44985</v>
      </c>
      <c r="I5" s="31"/>
      <c r="J5" s="32" t="s">
        <v>20</v>
      </c>
      <c r="K5" s="32" t="s">
        <v>21</v>
      </c>
      <c r="L5" s="145" t="s">
        <v>22</v>
      </c>
    </row>
    <row r="6" spans="1:12" ht="20.100000000000001" customHeight="1">
      <c r="A6" s="25">
        <v>2</v>
      </c>
      <c r="B6" s="26" t="s">
        <v>14</v>
      </c>
      <c r="C6" s="27" t="s">
        <v>23</v>
      </c>
      <c r="D6" s="28" t="s">
        <v>24</v>
      </c>
      <c r="E6" s="113"/>
      <c r="F6" s="114"/>
      <c r="G6" s="114"/>
      <c r="H6" s="74">
        <v>44985</v>
      </c>
      <c r="I6" s="31"/>
      <c r="J6" s="32" t="s">
        <v>20</v>
      </c>
      <c r="K6" s="32" t="s">
        <v>21</v>
      </c>
      <c r="L6" s="145" t="s">
        <v>22</v>
      </c>
    </row>
    <row r="7" spans="1:12" ht="20.100000000000001" customHeight="1">
      <c r="A7" s="18">
        <v>3</v>
      </c>
      <c r="B7" s="16" t="s">
        <v>25</v>
      </c>
      <c r="C7" s="91" t="s">
        <v>26</v>
      </c>
      <c r="D7" s="15" t="s">
        <v>16</v>
      </c>
      <c r="E7" s="115" t="s">
        <v>17</v>
      </c>
      <c r="F7" s="116" t="s">
        <v>18</v>
      </c>
      <c r="G7" s="116" t="s">
        <v>27</v>
      </c>
      <c r="H7" s="75">
        <v>44844</v>
      </c>
      <c r="I7" s="12"/>
      <c r="J7" s="20" t="s">
        <v>20</v>
      </c>
      <c r="K7" s="20" t="s">
        <v>21</v>
      </c>
      <c r="L7" s="146" t="s">
        <v>22</v>
      </c>
    </row>
    <row r="8" spans="1:12" ht="20.100000000000001" customHeight="1">
      <c r="A8" s="18">
        <v>4</v>
      </c>
      <c r="B8" s="16" t="s">
        <v>25</v>
      </c>
      <c r="C8" s="91" t="s">
        <v>26</v>
      </c>
      <c r="D8" s="15" t="s">
        <v>24</v>
      </c>
      <c r="E8" s="115"/>
      <c r="F8" s="116"/>
      <c r="G8" s="116"/>
      <c r="H8" s="75">
        <v>44844</v>
      </c>
      <c r="I8" s="12"/>
      <c r="J8" s="20" t="s">
        <v>20</v>
      </c>
      <c r="K8" s="20" t="s">
        <v>21</v>
      </c>
      <c r="L8" s="146" t="s">
        <v>22</v>
      </c>
    </row>
    <row r="9" spans="1:12" ht="20.100000000000001" customHeight="1">
      <c r="A9" s="18">
        <v>5</v>
      </c>
      <c r="B9" s="16" t="s">
        <v>25</v>
      </c>
      <c r="C9" s="92" t="s">
        <v>28</v>
      </c>
      <c r="D9" s="15" t="s">
        <v>16</v>
      </c>
      <c r="E9" s="125" t="s">
        <v>29</v>
      </c>
      <c r="F9" s="149" t="s">
        <v>30</v>
      </c>
      <c r="G9" s="117" t="s">
        <v>31</v>
      </c>
      <c r="H9" s="75">
        <v>44844</v>
      </c>
      <c r="I9" s="88"/>
      <c r="J9" s="21" t="s">
        <v>32</v>
      </c>
      <c r="K9" s="20" t="s">
        <v>33</v>
      </c>
      <c r="L9" s="146" t="s">
        <v>34</v>
      </c>
    </row>
    <row r="10" spans="1:12" ht="20.100000000000001" customHeight="1">
      <c r="A10" s="18">
        <v>6</v>
      </c>
      <c r="B10" s="16" t="s">
        <v>25</v>
      </c>
      <c r="C10" s="92" t="s">
        <v>28</v>
      </c>
      <c r="D10" s="15" t="s">
        <v>24</v>
      </c>
      <c r="E10" s="126"/>
      <c r="F10" s="150"/>
      <c r="G10" s="118"/>
      <c r="H10" s="75">
        <v>44844</v>
      </c>
      <c r="I10" s="88"/>
      <c r="J10" s="21" t="s">
        <v>32</v>
      </c>
      <c r="K10" s="20" t="s">
        <v>33</v>
      </c>
      <c r="L10" s="146" t="s">
        <v>35</v>
      </c>
    </row>
    <row r="11" spans="1:12" ht="20.100000000000001" customHeight="1">
      <c r="A11" s="25">
        <v>7</v>
      </c>
      <c r="B11" s="26" t="s">
        <v>36</v>
      </c>
      <c r="C11" s="33" t="s">
        <v>37</v>
      </c>
      <c r="D11" s="28" t="s">
        <v>16</v>
      </c>
      <c r="E11" s="119" t="s">
        <v>29</v>
      </c>
      <c r="F11" s="149" t="s">
        <v>30</v>
      </c>
      <c r="G11" s="123" t="s">
        <v>38</v>
      </c>
      <c r="H11" s="90">
        <v>44844</v>
      </c>
      <c r="I11" s="89"/>
      <c r="J11" s="35" t="s">
        <v>32</v>
      </c>
      <c r="K11" s="32" t="s">
        <v>39</v>
      </c>
      <c r="L11" s="145" t="s">
        <v>40</v>
      </c>
    </row>
    <row r="12" spans="1:12" ht="20.100000000000001" customHeight="1">
      <c r="A12" s="25">
        <v>8</v>
      </c>
      <c r="B12" s="26" t="s">
        <v>36</v>
      </c>
      <c r="C12" s="33" t="s">
        <v>37</v>
      </c>
      <c r="D12" s="28" t="s">
        <v>24</v>
      </c>
      <c r="E12" s="120"/>
      <c r="F12" s="150"/>
      <c r="G12" s="124"/>
      <c r="H12" s="90">
        <v>44844</v>
      </c>
      <c r="I12" s="89"/>
      <c r="J12" s="35" t="s">
        <v>32</v>
      </c>
      <c r="K12" s="35" t="s">
        <v>39</v>
      </c>
      <c r="L12" s="145" t="s">
        <v>40</v>
      </c>
    </row>
    <row r="13" spans="1:12" ht="20.100000000000001" customHeight="1">
      <c r="A13" s="18">
        <v>9</v>
      </c>
      <c r="B13" s="16" t="s">
        <v>41</v>
      </c>
      <c r="C13" s="6" t="s">
        <v>42</v>
      </c>
      <c r="D13" s="15" t="s">
        <v>16</v>
      </c>
      <c r="E13" s="115" t="s">
        <v>17</v>
      </c>
      <c r="F13" s="116" t="s">
        <v>18</v>
      </c>
      <c r="G13" s="111" t="s">
        <v>43</v>
      </c>
      <c r="H13" s="75">
        <v>44844</v>
      </c>
      <c r="I13" s="22"/>
      <c r="J13" s="21" t="s">
        <v>44</v>
      </c>
      <c r="K13" s="24" t="s">
        <v>39</v>
      </c>
      <c r="L13" s="147" t="s">
        <v>45</v>
      </c>
    </row>
    <row r="14" spans="1:12" ht="21" customHeight="1">
      <c r="A14" s="18">
        <v>10</v>
      </c>
      <c r="B14" s="16" t="s">
        <v>41</v>
      </c>
      <c r="C14" s="6" t="s">
        <v>42</v>
      </c>
      <c r="D14" s="15" t="s">
        <v>24</v>
      </c>
      <c r="E14" s="115"/>
      <c r="F14" s="116"/>
      <c r="G14" s="112"/>
      <c r="H14" s="75">
        <v>44844</v>
      </c>
      <c r="I14" s="23"/>
      <c r="J14" s="21" t="s">
        <v>44</v>
      </c>
      <c r="K14" s="24" t="s">
        <v>39</v>
      </c>
      <c r="L14" s="147" t="s">
        <v>45</v>
      </c>
    </row>
    <row r="15" spans="1:12" ht="22.15" customHeight="1">
      <c r="A15" s="18">
        <v>11</v>
      </c>
      <c r="B15" s="16" t="s">
        <v>41</v>
      </c>
      <c r="C15" s="6" t="s">
        <v>42</v>
      </c>
      <c r="D15" s="15" t="s">
        <v>16</v>
      </c>
      <c r="E15" s="125" t="s">
        <v>29</v>
      </c>
      <c r="F15" s="149" t="s">
        <v>30</v>
      </c>
      <c r="G15" s="111" t="s">
        <v>43</v>
      </c>
      <c r="H15" s="75">
        <v>44844</v>
      </c>
      <c r="I15" s="23"/>
      <c r="J15" s="72">
        <v>45043</v>
      </c>
      <c r="K15" s="24" t="s">
        <v>39</v>
      </c>
      <c r="L15" s="24" t="s">
        <v>46</v>
      </c>
    </row>
    <row r="16" spans="1:12" ht="22.15" customHeight="1">
      <c r="A16" s="18">
        <v>12</v>
      </c>
      <c r="B16" s="16" t="s">
        <v>41</v>
      </c>
      <c r="C16" s="6" t="s">
        <v>42</v>
      </c>
      <c r="D16" s="15" t="s">
        <v>24</v>
      </c>
      <c r="E16" s="126"/>
      <c r="F16" s="150"/>
      <c r="G16" s="112"/>
      <c r="H16" s="75">
        <v>44844</v>
      </c>
      <c r="I16" s="23"/>
      <c r="J16" s="72">
        <v>45043</v>
      </c>
      <c r="K16" s="24" t="s">
        <v>39</v>
      </c>
      <c r="L16" s="24" t="s">
        <v>46</v>
      </c>
    </row>
    <row r="17" spans="1:12" ht="30.75">
      <c r="A17" s="25">
        <v>13</v>
      </c>
      <c r="B17" s="26" t="s">
        <v>47</v>
      </c>
      <c r="C17" s="36" t="s">
        <v>48</v>
      </c>
      <c r="D17" s="37" t="s">
        <v>49</v>
      </c>
      <c r="E17" s="38" t="s">
        <v>50</v>
      </c>
      <c r="F17" s="39" t="s">
        <v>51</v>
      </c>
      <c r="G17" s="40" t="s">
        <v>52</v>
      </c>
      <c r="H17" s="74">
        <v>44844</v>
      </c>
      <c r="I17" s="41"/>
      <c r="J17" s="73">
        <v>45072</v>
      </c>
      <c r="K17" s="41" t="s">
        <v>53</v>
      </c>
      <c r="L17" s="148" t="s">
        <v>54</v>
      </c>
    </row>
    <row r="18" spans="1:12" ht="30.75">
      <c r="A18" s="25">
        <v>14</v>
      </c>
      <c r="B18" s="26" t="s">
        <v>47</v>
      </c>
      <c r="C18" s="36" t="s">
        <v>55</v>
      </c>
      <c r="D18" s="28" t="s">
        <v>16</v>
      </c>
      <c r="E18" s="127" t="s">
        <v>56</v>
      </c>
      <c r="F18" s="129" t="s">
        <v>57</v>
      </c>
      <c r="G18" s="131" t="s">
        <v>52</v>
      </c>
      <c r="H18" s="74">
        <v>44844</v>
      </c>
      <c r="I18" s="41"/>
      <c r="J18" s="32" t="s">
        <v>20</v>
      </c>
      <c r="K18" s="32" t="s">
        <v>21</v>
      </c>
      <c r="L18" s="145" t="s">
        <v>22</v>
      </c>
    </row>
    <row r="19" spans="1:12" ht="30.75">
      <c r="A19" s="25">
        <v>15</v>
      </c>
      <c r="B19" s="26" t="s">
        <v>47</v>
      </c>
      <c r="C19" s="36" t="s">
        <v>58</v>
      </c>
      <c r="D19" s="28" t="s">
        <v>24</v>
      </c>
      <c r="E19" s="128"/>
      <c r="F19" s="130"/>
      <c r="G19" s="132"/>
      <c r="H19" s="74">
        <v>44844</v>
      </c>
      <c r="I19" s="41"/>
      <c r="J19" s="32" t="s">
        <v>20</v>
      </c>
      <c r="K19" s="32" t="s">
        <v>21</v>
      </c>
      <c r="L19" s="145" t="s">
        <v>22</v>
      </c>
    </row>
    <row r="20" spans="1:12" ht="21" customHeight="1">
      <c r="A20" s="18">
        <v>16</v>
      </c>
      <c r="B20" s="16" t="s">
        <v>59</v>
      </c>
      <c r="C20" s="8" t="s">
        <v>60</v>
      </c>
      <c r="D20" s="15" t="s">
        <v>16</v>
      </c>
      <c r="E20" s="111" t="s">
        <v>61</v>
      </c>
      <c r="F20" s="111" t="s">
        <v>62</v>
      </c>
      <c r="G20" s="133" t="s">
        <v>63</v>
      </c>
      <c r="H20" s="75">
        <v>44844</v>
      </c>
      <c r="I20" s="79"/>
      <c r="J20" s="20" t="s">
        <v>20</v>
      </c>
      <c r="K20" s="20" t="s">
        <v>21</v>
      </c>
      <c r="L20" s="146" t="s">
        <v>22</v>
      </c>
    </row>
    <row r="21" spans="1:12" ht="21" customHeight="1">
      <c r="A21" s="18">
        <v>17</v>
      </c>
      <c r="B21" s="17" t="s">
        <v>59</v>
      </c>
      <c r="C21" s="8" t="s">
        <v>60</v>
      </c>
      <c r="D21" s="15" t="s">
        <v>24</v>
      </c>
      <c r="E21" s="112"/>
      <c r="F21" s="112"/>
      <c r="G21" s="134"/>
      <c r="H21" s="75">
        <v>44844</v>
      </c>
      <c r="I21" s="80"/>
      <c r="J21" s="20" t="s">
        <v>20</v>
      </c>
      <c r="K21" s="20" t="s">
        <v>21</v>
      </c>
      <c r="L21" s="146" t="s">
        <v>22</v>
      </c>
    </row>
    <row r="22" spans="1:12" ht="21" customHeight="1">
      <c r="A22" s="25">
        <v>18</v>
      </c>
      <c r="B22" s="26" t="s">
        <v>64</v>
      </c>
      <c r="C22" s="99" t="s">
        <v>65</v>
      </c>
      <c r="D22" s="42" t="s">
        <v>49</v>
      </c>
      <c r="E22" s="43" t="s">
        <v>61</v>
      </c>
      <c r="F22" s="34" t="s">
        <v>62</v>
      </c>
      <c r="G22" s="76" t="s">
        <v>31</v>
      </c>
      <c r="H22" s="90">
        <v>44985</v>
      </c>
      <c r="I22" s="81"/>
      <c r="J22" s="32" t="s">
        <v>20</v>
      </c>
      <c r="K22" s="32" t="s">
        <v>21</v>
      </c>
      <c r="L22" s="145" t="s">
        <v>22</v>
      </c>
    </row>
    <row r="23" spans="1:12" ht="21" customHeight="1">
      <c r="A23" s="18">
        <v>19</v>
      </c>
      <c r="B23" s="16" t="s">
        <v>66</v>
      </c>
      <c r="C23" s="8" t="s">
        <v>67</v>
      </c>
      <c r="D23" s="15" t="s">
        <v>16</v>
      </c>
      <c r="E23" s="111" t="s">
        <v>68</v>
      </c>
      <c r="F23" s="135" t="s">
        <v>69</v>
      </c>
      <c r="G23" s="133" t="s">
        <v>27</v>
      </c>
      <c r="H23" s="75">
        <v>44844</v>
      </c>
      <c r="I23" s="82"/>
      <c r="J23" s="20" t="s">
        <v>20</v>
      </c>
      <c r="K23" s="20" t="s">
        <v>21</v>
      </c>
      <c r="L23" s="146" t="s">
        <v>22</v>
      </c>
    </row>
    <row r="24" spans="1:12" ht="21" customHeight="1">
      <c r="A24" s="18">
        <v>20</v>
      </c>
      <c r="B24" s="16" t="s">
        <v>66</v>
      </c>
      <c r="C24" s="8" t="s">
        <v>67</v>
      </c>
      <c r="D24" s="15" t="s">
        <v>24</v>
      </c>
      <c r="E24" s="112"/>
      <c r="F24" s="136"/>
      <c r="G24" s="134"/>
      <c r="H24" s="75">
        <v>44844</v>
      </c>
      <c r="I24" s="82"/>
      <c r="J24" s="20" t="s">
        <v>20</v>
      </c>
      <c r="K24" s="20" t="s">
        <v>21</v>
      </c>
      <c r="L24" s="146" t="s">
        <v>22</v>
      </c>
    </row>
    <row r="25" spans="1:12" ht="21" customHeight="1">
      <c r="A25" s="25">
        <v>21</v>
      </c>
      <c r="B25" s="26" t="s">
        <v>70</v>
      </c>
      <c r="C25" s="45" t="s">
        <v>71</v>
      </c>
      <c r="D25" s="28" t="s">
        <v>16</v>
      </c>
      <c r="E25" s="121" t="s">
        <v>72</v>
      </c>
      <c r="F25" s="141" t="s">
        <v>73</v>
      </c>
      <c r="G25" s="123" t="s">
        <v>74</v>
      </c>
      <c r="H25" s="90">
        <v>44854</v>
      </c>
      <c r="I25" s="81"/>
      <c r="J25" s="32" t="s">
        <v>20</v>
      </c>
      <c r="K25" s="32" t="s">
        <v>21</v>
      </c>
      <c r="L25" s="145" t="s">
        <v>22</v>
      </c>
    </row>
    <row r="26" spans="1:12" ht="21" customHeight="1">
      <c r="A26" s="25">
        <v>22</v>
      </c>
      <c r="B26" s="26" t="s">
        <v>70</v>
      </c>
      <c r="C26" s="45" t="s">
        <v>71</v>
      </c>
      <c r="D26" s="28" t="s">
        <v>24</v>
      </c>
      <c r="E26" s="122"/>
      <c r="F26" s="142"/>
      <c r="G26" s="124"/>
      <c r="H26" s="90">
        <v>44854</v>
      </c>
      <c r="I26" s="83"/>
      <c r="J26" s="32" t="s">
        <v>20</v>
      </c>
      <c r="K26" s="32" t="s">
        <v>21</v>
      </c>
      <c r="L26" s="145" t="s">
        <v>22</v>
      </c>
    </row>
    <row r="27" spans="1:12" ht="21" customHeight="1">
      <c r="A27" s="25">
        <v>23</v>
      </c>
      <c r="B27" s="26" t="s">
        <v>70</v>
      </c>
      <c r="C27" s="98" t="s">
        <v>75</v>
      </c>
      <c r="D27" s="37" t="s">
        <v>49</v>
      </c>
      <c r="E27" s="38" t="s">
        <v>29</v>
      </c>
      <c r="F27" s="151" t="s">
        <v>30</v>
      </c>
      <c r="G27" s="77" t="s">
        <v>31</v>
      </c>
      <c r="H27" s="93">
        <v>44844</v>
      </c>
      <c r="I27" s="83"/>
      <c r="J27" s="47">
        <v>45031</v>
      </c>
      <c r="K27" s="43"/>
      <c r="L27" s="145" t="s">
        <v>40</v>
      </c>
    </row>
    <row r="28" spans="1:12" ht="21" customHeight="1">
      <c r="A28" s="18">
        <v>24</v>
      </c>
      <c r="B28" s="16" t="s">
        <v>76</v>
      </c>
      <c r="C28" s="9" t="s">
        <v>77</v>
      </c>
      <c r="D28" s="14" t="s">
        <v>24</v>
      </c>
      <c r="E28" s="7" t="s">
        <v>56</v>
      </c>
      <c r="F28" s="13" t="s">
        <v>57</v>
      </c>
      <c r="G28" s="78" t="s">
        <v>31</v>
      </c>
      <c r="H28" s="85">
        <v>44844</v>
      </c>
      <c r="I28" s="84"/>
      <c r="J28" s="20" t="s">
        <v>20</v>
      </c>
      <c r="K28" s="20" t="s">
        <v>21</v>
      </c>
      <c r="L28" s="146" t="s">
        <v>22</v>
      </c>
    </row>
    <row r="29" spans="1:12" ht="21" customHeight="1">
      <c r="A29" s="25">
        <v>25</v>
      </c>
      <c r="B29" s="26" t="s">
        <v>78</v>
      </c>
      <c r="C29" s="98" t="s">
        <v>79</v>
      </c>
      <c r="D29" s="37" t="s">
        <v>49</v>
      </c>
      <c r="E29" s="38" t="s">
        <v>80</v>
      </c>
      <c r="F29" s="39" t="s">
        <v>81</v>
      </c>
      <c r="G29" s="77" t="s">
        <v>74</v>
      </c>
      <c r="H29" s="93">
        <v>44885</v>
      </c>
      <c r="I29" s="83"/>
      <c r="J29" s="47" t="s">
        <v>82</v>
      </c>
      <c r="K29" s="43"/>
      <c r="L29" s="145" t="s">
        <v>83</v>
      </c>
    </row>
    <row r="30" spans="1:12" ht="21" customHeight="1">
      <c r="A30" s="49" t="s">
        <v>84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21" customHeight="1">
      <c r="A31" s="25">
        <v>26</v>
      </c>
      <c r="B31" s="26" t="s">
        <v>85</v>
      </c>
      <c r="C31" s="36" t="s">
        <v>86</v>
      </c>
      <c r="D31" s="28" t="s">
        <v>16</v>
      </c>
      <c r="E31" s="119" t="s">
        <v>29</v>
      </c>
      <c r="F31" s="149" t="s">
        <v>30</v>
      </c>
      <c r="G31" s="77" t="s">
        <v>87</v>
      </c>
      <c r="H31" s="93">
        <v>44849</v>
      </c>
      <c r="I31" s="96">
        <v>44895</v>
      </c>
      <c r="J31" s="47">
        <v>45000</v>
      </c>
      <c r="K31" s="43"/>
      <c r="L31" s="145" t="s">
        <v>40</v>
      </c>
    </row>
    <row r="32" spans="1:12" ht="21" customHeight="1">
      <c r="A32" s="25">
        <v>27</v>
      </c>
      <c r="B32" s="26" t="s">
        <v>85</v>
      </c>
      <c r="C32" s="36" t="s">
        <v>86</v>
      </c>
      <c r="D32" s="28" t="s">
        <v>24</v>
      </c>
      <c r="E32" s="120"/>
      <c r="F32" s="150"/>
      <c r="G32" s="86" t="s">
        <v>87</v>
      </c>
      <c r="H32" s="94">
        <v>44849</v>
      </c>
      <c r="I32" s="97">
        <v>44895</v>
      </c>
      <c r="J32" s="47">
        <v>45000</v>
      </c>
      <c r="K32" s="46"/>
      <c r="L32" s="145" t="s">
        <v>40</v>
      </c>
    </row>
    <row r="33" spans="1:12" ht="21" customHeight="1">
      <c r="A33" s="18">
        <v>28</v>
      </c>
      <c r="B33" s="16" t="s">
        <v>59</v>
      </c>
      <c r="C33" s="5" t="s">
        <v>88</v>
      </c>
      <c r="D33" s="15" t="s">
        <v>16</v>
      </c>
      <c r="E33" s="137" t="s">
        <v>56</v>
      </c>
      <c r="F33" s="139" t="s">
        <v>57</v>
      </c>
      <c r="G33" s="87" t="s">
        <v>89</v>
      </c>
      <c r="H33" s="95">
        <v>45072</v>
      </c>
      <c r="I33" s="82" t="s">
        <v>90</v>
      </c>
      <c r="J33" s="20" t="s">
        <v>90</v>
      </c>
      <c r="K33" s="20" t="s">
        <v>21</v>
      </c>
      <c r="L33" s="146" t="s">
        <v>22</v>
      </c>
    </row>
    <row r="34" spans="1:12" ht="21" customHeight="1">
      <c r="A34" s="18">
        <v>29</v>
      </c>
      <c r="B34" s="16" t="s">
        <v>59</v>
      </c>
      <c r="C34" s="5" t="s">
        <v>88</v>
      </c>
      <c r="D34" s="15" t="s">
        <v>24</v>
      </c>
      <c r="E34" s="138"/>
      <c r="F34" s="140"/>
      <c r="G34" s="87" t="s">
        <v>89</v>
      </c>
      <c r="H34" s="95">
        <v>45072</v>
      </c>
      <c r="I34" s="82" t="s">
        <v>90</v>
      </c>
      <c r="J34" s="20" t="s">
        <v>90</v>
      </c>
      <c r="K34" s="20" t="s">
        <v>21</v>
      </c>
      <c r="L34" s="146" t="s">
        <v>22</v>
      </c>
    </row>
    <row r="35" spans="1:12" ht="21" customHeight="1">
      <c r="A35" s="25">
        <v>30</v>
      </c>
      <c r="B35" s="26" t="s">
        <v>91</v>
      </c>
      <c r="C35" s="27" t="s">
        <v>92</v>
      </c>
      <c r="D35" s="28" t="s">
        <v>49</v>
      </c>
      <c r="E35" s="38" t="s">
        <v>93</v>
      </c>
      <c r="F35" s="39" t="s">
        <v>51</v>
      </c>
      <c r="G35" s="86" t="s">
        <v>89</v>
      </c>
      <c r="H35" s="44" t="s">
        <v>90</v>
      </c>
      <c r="I35" s="81" t="s">
        <v>90</v>
      </c>
      <c r="J35" s="32" t="s">
        <v>20</v>
      </c>
      <c r="K35" s="32" t="s">
        <v>21</v>
      </c>
      <c r="L35" s="145" t="s">
        <v>22</v>
      </c>
    </row>
    <row r="36" spans="1:12" ht="21" customHeight="1">
      <c r="A36" s="25">
        <v>31</v>
      </c>
      <c r="B36" s="26" t="s">
        <v>91</v>
      </c>
      <c r="C36" s="27" t="s">
        <v>94</v>
      </c>
      <c r="D36" s="28" t="s">
        <v>49</v>
      </c>
      <c r="E36" s="29" t="s">
        <v>17</v>
      </c>
      <c r="F36" s="30" t="s">
        <v>18</v>
      </c>
      <c r="G36" s="86" t="s">
        <v>89</v>
      </c>
      <c r="H36" s="44" t="s">
        <v>90</v>
      </c>
      <c r="I36" s="81" t="s">
        <v>90</v>
      </c>
      <c r="J36" s="32" t="s">
        <v>20</v>
      </c>
      <c r="K36" s="32" t="s">
        <v>21</v>
      </c>
      <c r="L36" s="145" t="s">
        <v>22</v>
      </c>
    </row>
    <row r="37" spans="1:12" ht="21" customHeight="1">
      <c r="A37" s="18">
        <v>32</v>
      </c>
      <c r="B37" s="16" t="s">
        <v>76</v>
      </c>
      <c r="C37" s="9" t="s">
        <v>95</v>
      </c>
      <c r="D37" s="14" t="s">
        <v>96</v>
      </c>
      <c r="E37" s="7" t="s">
        <v>29</v>
      </c>
      <c r="F37" s="151" t="s">
        <v>30</v>
      </c>
      <c r="G37" s="78" t="s">
        <v>27</v>
      </c>
      <c r="H37" s="85">
        <v>44827</v>
      </c>
      <c r="I37" s="84" t="s">
        <v>90</v>
      </c>
      <c r="J37" s="20" t="s">
        <v>90</v>
      </c>
      <c r="K37" s="20" t="s">
        <v>97</v>
      </c>
      <c r="L37" s="146" t="s">
        <v>98</v>
      </c>
    </row>
    <row r="38" spans="1:12" ht="15"/>
  </sheetData>
  <sortState xmlns:xlrd2="http://schemas.microsoft.com/office/spreadsheetml/2017/richdata2" ref="B5:B15">
    <sortCondition ref="B5"/>
  </sortState>
  <mergeCells count="43">
    <mergeCell ref="E31:E32"/>
    <mergeCell ref="F31:F32"/>
    <mergeCell ref="E33:E34"/>
    <mergeCell ref="F33:F34"/>
    <mergeCell ref="E25:E26"/>
    <mergeCell ref="F25:F26"/>
    <mergeCell ref="G25:G26"/>
    <mergeCell ref="E20:E21"/>
    <mergeCell ref="F20:F21"/>
    <mergeCell ref="G20:G21"/>
    <mergeCell ref="E23:E24"/>
    <mergeCell ref="F23:F24"/>
    <mergeCell ref="G23:G24"/>
    <mergeCell ref="F9:F10"/>
    <mergeCell ref="E18:E19"/>
    <mergeCell ref="F18:F19"/>
    <mergeCell ref="G18:G19"/>
    <mergeCell ref="E13:E14"/>
    <mergeCell ref="F13:F14"/>
    <mergeCell ref="E15:E16"/>
    <mergeCell ref="F15:F16"/>
    <mergeCell ref="G15:G16"/>
    <mergeCell ref="B3:B4"/>
    <mergeCell ref="D3:D4"/>
    <mergeCell ref="K3:L3"/>
    <mergeCell ref="E3:F3"/>
    <mergeCell ref="G13:G14"/>
    <mergeCell ref="E5:E6"/>
    <mergeCell ref="F5:F6"/>
    <mergeCell ref="G5:G6"/>
    <mergeCell ref="E7:E8"/>
    <mergeCell ref="F7:F8"/>
    <mergeCell ref="G7:G8"/>
    <mergeCell ref="G9:G10"/>
    <mergeCell ref="E11:E12"/>
    <mergeCell ref="F11:F12"/>
    <mergeCell ref="G11:G12"/>
    <mergeCell ref="E9:E10"/>
    <mergeCell ref="C3:C4"/>
    <mergeCell ref="G3:G4"/>
    <mergeCell ref="I3:I4"/>
    <mergeCell ref="J3:J4"/>
    <mergeCell ref="H3:H4"/>
  </mergeCells>
  <pageMargins left="0" right="0" top="0" bottom="0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4821A-EDAB-4923-BF48-08BDF5568118}">
  <sheetPr>
    <pageSetUpPr fitToPage="1"/>
  </sheetPr>
  <dimension ref="A1:Q38"/>
  <sheetViews>
    <sheetView showGridLines="0" zoomScale="90" zoomScaleNormal="90" workbookViewId="0"/>
  </sheetViews>
  <sheetFormatPr defaultRowHeight="14.45"/>
  <cols>
    <col min="1" max="1" width="2.85546875" style="19" customWidth="1"/>
    <col min="2" max="2" width="9.140625" style="17" customWidth="1"/>
    <col min="3" max="3" width="30.28515625" customWidth="1"/>
    <col min="4" max="4" width="10" bestFit="1" customWidth="1"/>
    <col min="5" max="5" width="19.85546875" bestFit="1" customWidth="1"/>
    <col min="6" max="6" width="18.28515625" bestFit="1" customWidth="1"/>
    <col min="7" max="8" width="10.28515625" customWidth="1"/>
    <col min="9" max="9" width="13.140625" customWidth="1"/>
    <col min="10" max="10" width="13.85546875" bestFit="1" customWidth="1"/>
    <col min="11" max="11" width="21.140625" bestFit="1" customWidth="1"/>
    <col min="12" max="13" width="25.140625" customWidth="1"/>
    <col min="14" max="14" width="17.42578125" customWidth="1"/>
  </cols>
  <sheetData>
    <row r="1" spans="1:17" ht="17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7" ht="35.450000000000003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>
        <v>80</v>
      </c>
    </row>
    <row r="3" spans="1:17" s="11" customFormat="1" ht="33" customHeight="1">
      <c r="A3" s="10"/>
      <c r="B3" s="105" t="s">
        <v>1</v>
      </c>
      <c r="C3" s="101" t="s">
        <v>2</v>
      </c>
      <c r="D3" s="101" t="s">
        <v>3</v>
      </c>
      <c r="E3" s="109" t="s">
        <v>4</v>
      </c>
      <c r="F3" s="110"/>
      <c r="G3" s="103" t="s">
        <v>5</v>
      </c>
      <c r="H3" s="105" t="s">
        <v>6</v>
      </c>
      <c r="I3" s="101" t="s">
        <v>7</v>
      </c>
      <c r="J3" s="101" t="s">
        <v>8</v>
      </c>
      <c r="K3" s="107" t="s">
        <v>9</v>
      </c>
      <c r="L3" s="108"/>
      <c r="M3" s="100" t="s">
        <v>99</v>
      </c>
      <c r="N3" s="100"/>
    </row>
    <row r="4" spans="1:17" s="11" customFormat="1" ht="35.450000000000003" customHeight="1">
      <c r="A4" s="10"/>
      <c r="B4" s="106"/>
      <c r="C4" s="102"/>
      <c r="D4" s="102"/>
      <c r="E4" s="2" t="s">
        <v>10</v>
      </c>
      <c r="F4" s="4" t="s">
        <v>11</v>
      </c>
      <c r="G4" s="104"/>
      <c r="H4" s="106"/>
      <c r="I4" s="102"/>
      <c r="J4" s="102"/>
      <c r="K4" s="3" t="s">
        <v>12</v>
      </c>
      <c r="L4" s="3" t="s">
        <v>13</v>
      </c>
      <c r="M4" s="56" t="s">
        <v>100</v>
      </c>
      <c r="N4" s="57" t="s">
        <v>101</v>
      </c>
    </row>
    <row r="5" spans="1:17" ht="20.100000000000001" customHeight="1">
      <c r="A5" s="25">
        <v>1</v>
      </c>
      <c r="B5" s="26" t="s">
        <v>14</v>
      </c>
      <c r="C5" s="27" t="s">
        <v>15</v>
      </c>
      <c r="D5" s="28" t="s">
        <v>16</v>
      </c>
      <c r="E5" s="113" t="s">
        <v>17</v>
      </c>
      <c r="F5" s="114" t="s">
        <v>18</v>
      </c>
      <c r="G5" s="114" t="s">
        <v>19</v>
      </c>
      <c r="H5" s="74">
        <v>44985</v>
      </c>
      <c r="I5" s="31"/>
      <c r="J5" s="32" t="s">
        <v>20</v>
      </c>
      <c r="K5" s="32" t="s">
        <v>21</v>
      </c>
      <c r="L5" s="50" t="s">
        <v>22</v>
      </c>
      <c r="M5" s="60" t="s">
        <v>102</v>
      </c>
      <c r="N5" s="61"/>
      <c r="P5" s="69"/>
      <c r="Q5" t="s">
        <v>103</v>
      </c>
    </row>
    <row r="6" spans="1:17" ht="20.100000000000001" customHeight="1">
      <c r="A6" s="25">
        <v>2</v>
      </c>
      <c r="B6" s="26" t="s">
        <v>14</v>
      </c>
      <c r="C6" s="27" t="s">
        <v>23</v>
      </c>
      <c r="D6" s="28" t="s">
        <v>24</v>
      </c>
      <c r="E6" s="113"/>
      <c r="F6" s="114"/>
      <c r="G6" s="114"/>
      <c r="H6" s="74">
        <v>44985</v>
      </c>
      <c r="I6" s="31"/>
      <c r="J6" s="32" t="s">
        <v>20</v>
      </c>
      <c r="K6" s="32" t="s">
        <v>21</v>
      </c>
      <c r="L6" s="50" t="s">
        <v>22</v>
      </c>
      <c r="M6" s="60" t="s">
        <v>102</v>
      </c>
      <c r="N6" s="61"/>
      <c r="P6" s="70"/>
      <c r="Q6" t="s">
        <v>104</v>
      </c>
    </row>
    <row r="7" spans="1:17" ht="20.100000000000001" customHeight="1">
      <c r="A7" s="18">
        <v>3</v>
      </c>
      <c r="B7" s="16" t="s">
        <v>25</v>
      </c>
      <c r="C7" s="91" t="s">
        <v>26</v>
      </c>
      <c r="D7" s="15" t="s">
        <v>16</v>
      </c>
      <c r="E7" s="115" t="s">
        <v>17</v>
      </c>
      <c r="F7" s="116" t="s">
        <v>18</v>
      </c>
      <c r="G7" s="116" t="s">
        <v>27</v>
      </c>
      <c r="H7" s="75">
        <v>44844</v>
      </c>
      <c r="I7" s="12"/>
      <c r="J7" s="20" t="s">
        <v>20</v>
      </c>
      <c r="K7" s="20" t="s">
        <v>21</v>
      </c>
      <c r="L7" s="51" t="s">
        <v>22</v>
      </c>
      <c r="M7" s="60" t="s">
        <v>105</v>
      </c>
      <c r="N7" s="62"/>
      <c r="P7" s="71"/>
      <c r="Q7" t="s">
        <v>106</v>
      </c>
    </row>
    <row r="8" spans="1:17" ht="20.100000000000001" customHeight="1">
      <c r="A8" s="18">
        <v>4</v>
      </c>
      <c r="B8" s="16" t="s">
        <v>25</v>
      </c>
      <c r="C8" s="91" t="s">
        <v>26</v>
      </c>
      <c r="D8" s="15" t="s">
        <v>24</v>
      </c>
      <c r="E8" s="115"/>
      <c r="F8" s="116"/>
      <c r="G8" s="116"/>
      <c r="H8" s="75">
        <v>44844</v>
      </c>
      <c r="I8" s="12"/>
      <c r="J8" s="20" t="s">
        <v>20</v>
      </c>
      <c r="K8" s="20" t="s">
        <v>21</v>
      </c>
      <c r="L8" s="51" t="s">
        <v>22</v>
      </c>
      <c r="M8" s="60" t="s">
        <v>105</v>
      </c>
      <c r="N8" s="62"/>
    </row>
    <row r="9" spans="1:17" ht="20.100000000000001" customHeight="1">
      <c r="A9" s="18">
        <v>5</v>
      </c>
      <c r="B9" s="16" t="s">
        <v>25</v>
      </c>
      <c r="C9" s="92" t="s">
        <v>28</v>
      </c>
      <c r="D9" s="15" t="s">
        <v>16</v>
      </c>
      <c r="E9" s="125" t="s">
        <v>29</v>
      </c>
      <c r="F9" s="111" t="s">
        <v>30</v>
      </c>
      <c r="G9" s="117" t="s">
        <v>31</v>
      </c>
      <c r="H9" s="75">
        <v>44844</v>
      </c>
      <c r="I9" s="88"/>
      <c r="J9" s="21" t="s">
        <v>32</v>
      </c>
      <c r="K9" s="20" t="s">
        <v>33</v>
      </c>
      <c r="L9" s="51" t="s">
        <v>34</v>
      </c>
      <c r="M9" s="55" t="s">
        <v>107</v>
      </c>
      <c r="N9" s="59">
        <f>M9*N2</f>
        <v>8960</v>
      </c>
    </row>
    <row r="10" spans="1:17" ht="20.100000000000001" customHeight="1">
      <c r="A10" s="18">
        <v>6</v>
      </c>
      <c r="B10" s="16" t="s">
        <v>25</v>
      </c>
      <c r="C10" s="92" t="s">
        <v>28</v>
      </c>
      <c r="D10" s="15" t="s">
        <v>24</v>
      </c>
      <c r="E10" s="126"/>
      <c r="F10" s="112"/>
      <c r="G10" s="118"/>
      <c r="H10" s="75">
        <v>44844</v>
      </c>
      <c r="I10" s="88"/>
      <c r="J10" s="21" t="s">
        <v>32</v>
      </c>
      <c r="K10" s="20" t="s">
        <v>33</v>
      </c>
      <c r="L10" s="51" t="s">
        <v>35</v>
      </c>
      <c r="M10" s="55" t="s">
        <v>107</v>
      </c>
      <c r="N10" s="59">
        <v>7840</v>
      </c>
    </row>
    <row r="11" spans="1:17" ht="20.100000000000001" customHeight="1">
      <c r="A11" s="25">
        <v>7</v>
      </c>
      <c r="B11" s="26" t="s">
        <v>36</v>
      </c>
      <c r="C11" s="33" t="s">
        <v>37</v>
      </c>
      <c r="D11" s="28" t="s">
        <v>16</v>
      </c>
      <c r="E11" s="119" t="s">
        <v>29</v>
      </c>
      <c r="F11" s="121" t="s">
        <v>30</v>
      </c>
      <c r="G11" s="123" t="s">
        <v>38</v>
      </c>
      <c r="H11" s="90">
        <v>44844</v>
      </c>
      <c r="I11" s="89"/>
      <c r="J11" s="35" t="s">
        <v>32</v>
      </c>
      <c r="K11" s="32" t="s">
        <v>39</v>
      </c>
      <c r="L11" s="50" t="s">
        <v>40</v>
      </c>
      <c r="M11" s="55" t="s">
        <v>108</v>
      </c>
      <c r="N11" s="59">
        <v>1920</v>
      </c>
    </row>
    <row r="12" spans="1:17" ht="20.100000000000001" customHeight="1">
      <c r="A12" s="25">
        <v>8</v>
      </c>
      <c r="B12" s="26" t="s">
        <v>36</v>
      </c>
      <c r="C12" s="33" t="s">
        <v>37</v>
      </c>
      <c r="D12" s="28" t="s">
        <v>24</v>
      </c>
      <c r="E12" s="120"/>
      <c r="F12" s="122"/>
      <c r="G12" s="124"/>
      <c r="H12" s="90">
        <v>44844</v>
      </c>
      <c r="I12" s="89"/>
      <c r="J12" s="35" t="s">
        <v>32</v>
      </c>
      <c r="K12" s="35" t="s">
        <v>39</v>
      </c>
      <c r="L12" s="50" t="s">
        <v>40</v>
      </c>
      <c r="M12" s="55" t="s">
        <v>108</v>
      </c>
      <c r="N12" s="59">
        <v>1920</v>
      </c>
    </row>
    <row r="13" spans="1:17" ht="20.100000000000001" customHeight="1">
      <c r="A13" s="18">
        <v>9</v>
      </c>
      <c r="B13" s="16" t="s">
        <v>41</v>
      </c>
      <c r="C13" s="6" t="s">
        <v>42</v>
      </c>
      <c r="D13" s="15" t="s">
        <v>16</v>
      </c>
      <c r="E13" s="115" t="s">
        <v>17</v>
      </c>
      <c r="F13" s="116" t="s">
        <v>18</v>
      </c>
      <c r="G13" s="111" t="s">
        <v>43</v>
      </c>
      <c r="H13" s="75">
        <v>44844</v>
      </c>
      <c r="I13" s="22"/>
      <c r="J13" s="21" t="s">
        <v>44</v>
      </c>
      <c r="K13" s="24" t="s">
        <v>39</v>
      </c>
      <c r="L13" s="52" t="s">
        <v>45</v>
      </c>
      <c r="M13" s="60" t="s">
        <v>109</v>
      </c>
      <c r="N13" s="62"/>
    </row>
    <row r="14" spans="1:17" ht="21" customHeight="1">
      <c r="A14" s="18">
        <v>10</v>
      </c>
      <c r="B14" s="16" t="s">
        <v>41</v>
      </c>
      <c r="C14" s="6" t="s">
        <v>42</v>
      </c>
      <c r="D14" s="15" t="s">
        <v>24</v>
      </c>
      <c r="E14" s="115"/>
      <c r="F14" s="116"/>
      <c r="G14" s="112"/>
      <c r="H14" s="75">
        <v>44844</v>
      </c>
      <c r="I14" s="23"/>
      <c r="J14" s="21" t="s">
        <v>44</v>
      </c>
      <c r="K14" s="24" t="s">
        <v>39</v>
      </c>
      <c r="L14" s="52" t="s">
        <v>45</v>
      </c>
      <c r="M14" s="63">
        <v>136</v>
      </c>
      <c r="N14" s="62"/>
    </row>
    <row r="15" spans="1:17" ht="22.15" customHeight="1">
      <c r="A15" s="18">
        <v>11</v>
      </c>
      <c r="B15" s="16" t="s">
        <v>41</v>
      </c>
      <c r="C15" s="6" t="s">
        <v>42</v>
      </c>
      <c r="D15" s="15" t="s">
        <v>16</v>
      </c>
      <c r="E15" s="125" t="s">
        <v>29</v>
      </c>
      <c r="F15" s="111" t="s">
        <v>30</v>
      </c>
      <c r="G15" s="111" t="s">
        <v>43</v>
      </c>
      <c r="H15" s="75">
        <v>44844</v>
      </c>
      <c r="I15" s="23"/>
      <c r="J15" s="72">
        <v>45043</v>
      </c>
      <c r="K15" s="24" t="s">
        <v>39</v>
      </c>
      <c r="L15" s="24" t="s">
        <v>46</v>
      </c>
      <c r="M15" s="55" t="s">
        <v>109</v>
      </c>
      <c r="N15" s="59">
        <v>9600</v>
      </c>
    </row>
    <row r="16" spans="1:17" ht="22.15" customHeight="1">
      <c r="A16" s="18">
        <v>12</v>
      </c>
      <c r="B16" s="16" t="s">
        <v>41</v>
      </c>
      <c r="C16" s="6" t="s">
        <v>42</v>
      </c>
      <c r="D16" s="15" t="s">
        <v>24</v>
      </c>
      <c r="E16" s="126"/>
      <c r="F16" s="112"/>
      <c r="G16" s="112"/>
      <c r="H16" s="75">
        <v>44844</v>
      </c>
      <c r="I16" s="23"/>
      <c r="J16" s="72">
        <v>45043</v>
      </c>
      <c r="K16" s="24" t="s">
        <v>39</v>
      </c>
      <c r="L16" s="24" t="s">
        <v>46</v>
      </c>
      <c r="M16" s="55" t="s">
        <v>109</v>
      </c>
      <c r="N16" s="59">
        <v>9600</v>
      </c>
    </row>
    <row r="17" spans="1:15" ht="30.75">
      <c r="A17" s="25">
        <v>13</v>
      </c>
      <c r="B17" s="26" t="s">
        <v>47</v>
      </c>
      <c r="C17" s="36" t="s">
        <v>48</v>
      </c>
      <c r="D17" s="37" t="s">
        <v>49</v>
      </c>
      <c r="E17" s="38" t="s">
        <v>50</v>
      </c>
      <c r="F17" s="39" t="s">
        <v>51</v>
      </c>
      <c r="G17" s="40" t="s">
        <v>52</v>
      </c>
      <c r="H17" s="74">
        <v>44844</v>
      </c>
      <c r="I17" s="41"/>
      <c r="J17" s="73">
        <v>45072</v>
      </c>
      <c r="K17" s="41" t="s">
        <v>53</v>
      </c>
      <c r="L17" s="53" t="s">
        <v>54</v>
      </c>
      <c r="M17" s="64">
        <v>96</v>
      </c>
      <c r="N17" s="65"/>
    </row>
    <row r="18" spans="1:15" ht="30.75">
      <c r="A18" s="25">
        <v>14</v>
      </c>
      <c r="B18" s="26" t="s">
        <v>47</v>
      </c>
      <c r="C18" s="36" t="s">
        <v>55</v>
      </c>
      <c r="D18" s="28" t="s">
        <v>16</v>
      </c>
      <c r="E18" s="127" t="s">
        <v>56</v>
      </c>
      <c r="F18" s="129" t="s">
        <v>57</v>
      </c>
      <c r="G18" s="131" t="s">
        <v>52</v>
      </c>
      <c r="H18" s="74">
        <v>44844</v>
      </c>
      <c r="I18" s="41"/>
      <c r="J18" s="32" t="s">
        <v>20</v>
      </c>
      <c r="K18" s="32" t="s">
        <v>21</v>
      </c>
      <c r="L18" s="50" t="s">
        <v>22</v>
      </c>
      <c r="M18" s="60" t="s">
        <v>110</v>
      </c>
      <c r="N18" s="61"/>
    </row>
    <row r="19" spans="1:15" ht="30.75">
      <c r="A19" s="25">
        <v>15</v>
      </c>
      <c r="B19" s="26" t="s">
        <v>47</v>
      </c>
      <c r="C19" s="36" t="s">
        <v>58</v>
      </c>
      <c r="D19" s="28" t="s">
        <v>24</v>
      </c>
      <c r="E19" s="128"/>
      <c r="F19" s="130"/>
      <c r="G19" s="132"/>
      <c r="H19" s="74">
        <v>44844</v>
      </c>
      <c r="I19" s="41"/>
      <c r="J19" s="32" t="s">
        <v>20</v>
      </c>
      <c r="K19" s="32" t="s">
        <v>21</v>
      </c>
      <c r="L19" s="50" t="s">
        <v>22</v>
      </c>
      <c r="M19" s="60" t="s">
        <v>110</v>
      </c>
      <c r="N19" s="61"/>
    </row>
    <row r="20" spans="1:15" ht="21" customHeight="1">
      <c r="A20" s="18">
        <v>16</v>
      </c>
      <c r="B20" s="16" t="s">
        <v>59</v>
      </c>
      <c r="C20" s="8" t="s">
        <v>60</v>
      </c>
      <c r="D20" s="15" t="s">
        <v>16</v>
      </c>
      <c r="E20" s="111" t="s">
        <v>61</v>
      </c>
      <c r="F20" s="111" t="s">
        <v>62</v>
      </c>
      <c r="G20" s="133" t="s">
        <v>63</v>
      </c>
      <c r="H20" s="75">
        <v>44844</v>
      </c>
      <c r="I20" s="79"/>
      <c r="J20" s="20" t="s">
        <v>20</v>
      </c>
      <c r="K20" s="20" t="s">
        <v>21</v>
      </c>
      <c r="L20" s="51" t="s">
        <v>22</v>
      </c>
      <c r="M20" s="60" t="s">
        <v>111</v>
      </c>
      <c r="N20" s="62"/>
    </row>
    <row r="21" spans="1:15" ht="21" customHeight="1">
      <c r="A21" s="18">
        <v>17</v>
      </c>
      <c r="B21" s="17" t="s">
        <v>59</v>
      </c>
      <c r="C21" s="8" t="s">
        <v>60</v>
      </c>
      <c r="D21" s="15" t="s">
        <v>24</v>
      </c>
      <c r="E21" s="112"/>
      <c r="F21" s="112"/>
      <c r="G21" s="134"/>
      <c r="H21" s="75">
        <v>44844</v>
      </c>
      <c r="I21" s="80"/>
      <c r="J21" s="20" t="s">
        <v>20</v>
      </c>
      <c r="K21" s="20" t="s">
        <v>21</v>
      </c>
      <c r="L21" s="51" t="s">
        <v>22</v>
      </c>
      <c r="M21" s="60" t="s">
        <v>111</v>
      </c>
      <c r="N21" s="62"/>
    </row>
    <row r="22" spans="1:15" ht="21" customHeight="1">
      <c r="A22" s="25">
        <v>18</v>
      </c>
      <c r="B22" s="26" t="s">
        <v>64</v>
      </c>
      <c r="C22" s="99" t="s">
        <v>65</v>
      </c>
      <c r="D22" s="42" t="s">
        <v>49</v>
      </c>
      <c r="E22" s="43" t="s">
        <v>61</v>
      </c>
      <c r="F22" s="34" t="s">
        <v>62</v>
      </c>
      <c r="G22" s="76" t="s">
        <v>31</v>
      </c>
      <c r="H22" s="90">
        <v>44985</v>
      </c>
      <c r="I22" s="81"/>
      <c r="J22" s="32" t="s">
        <v>20</v>
      </c>
      <c r="K22" s="32" t="s">
        <v>21</v>
      </c>
      <c r="L22" s="50" t="s">
        <v>22</v>
      </c>
      <c r="M22" s="60" t="s">
        <v>107</v>
      </c>
      <c r="N22" s="61"/>
    </row>
    <row r="23" spans="1:15" ht="21" customHeight="1">
      <c r="A23" s="18">
        <v>19</v>
      </c>
      <c r="B23" s="16" t="s">
        <v>66</v>
      </c>
      <c r="C23" s="8" t="s">
        <v>67</v>
      </c>
      <c r="D23" s="15" t="s">
        <v>16</v>
      </c>
      <c r="E23" s="111" t="s">
        <v>68</v>
      </c>
      <c r="F23" s="135" t="s">
        <v>69</v>
      </c>
      <c r="G23" s="133" t="s">
        <v>27</v>
      </c>
      <c r="H23" s="75">
        <v>44844</v>
      </c>
      <c r="I23" s="82"/>
      <c r="J23" s="20" t="s">
        <v>20</v>
      </c>
      <c r="K23" s="20" t="s">
        <v>21</v>
      </c>
      <c r="L23" s="51" t="s">
        <v>22</v>
      </c>
      <c r="M23" s="60" t="s">
        <v>105</v>
      </c>
      <c r="N23" s="62"/>
    </row>
    <row r="24" spans="1:15" ht="21" customHeight="1">
      <c r="A24" s="18">
        <v>20</v>
      </c>
      <c r="B24" s="16" t="s">
        <v>66</v>
      </c>
      <c r="C24" s="8" t="s">
        <v>67</v>
      </c>
      <c r="D24" s="15" t="s">
        <v>24</v>
      </c>
      <c r="E24" s="112"/>
      <c r="F24" s="136"/>
      <c r="G24" s="134"/>
      <c r="H24" s="75">
        <v>44844</v>
      </c>
      <c r="I24" s="82"/>
      <c r="J24" s="20" t="s">
        <v>20</v>
      </c>
      <c r="K24" s="20" t="s">
        <v>21</v>
      </c>
      <c r="L24" s="51" t="s">
        <v>22</v>
      </c>
      <c r="M24" s="60" t="s">
        <v>105</v>
      </c>
      <c r="N24" s="62"/>
    </row>
    <row r="25" spans="1:15" ht="21" customHeight="1">
      <c r="A25" s="25">
        <v>21</v>
      </c>
      <c r="B25" s="26" t="s">
        <v>70</v>
      </c>
      <c r="C25" s="45" t="s">
        <v>71</v>
      </c>
      <c r="D25" s="28" t="s">
        <v>16</v>
      </c>
      <c r="E25" s="121" t="s">
        <v>72</v>
      </c>
      <c r="F25" s="141" t="s">
        <v>73</v>
      </c>
      <c r="G25" s="123" t="s">
        <v>74</v>
      </c>
      <c r="H25" s="90">
        <v>44854</v>
      </c>
      <c r="I25" s="81"/>
      <c r="J25" s="32" t="s">
        <v>20</v>
      </c>
      <c r="K25" s="32" t="s">
        <v>21</v>
      </c>
      <c r="L25" s="50" t="s">
        <v>22</v>
      </c>
      <c r="M25" s="60" t="s">
        <v>112</v>
      </c>
      <c r="N25" s="61"/>
    </row>
    <row r="26" spans="1:15" ht="21" customHeight="1">
      <c r="A26" s="25">
        <v>22</v>
      </c>
      <c r="B26" s="26" t="s">
        <v>70</v>
      </c>
      <c r="C26" s="45" t="s">
        <v>71</v>
      </c>
      <c r="D26" s="28" t="s">
        <v>24</v>
      </c>
      <c r="E26" s="122"/>
      <c r="F26" s="142"/>
      <c r="G26" s="124"/>
      <c r="H26" s="90">
        <v>44854</v>
      </c>
      <c r="I26" s="83"/>
      <c r="J26" s="32" t="s">
        <v>20</v>
      </c>
      <c r="K26" s="32" t="s">
        <v>21</v>
      </c>
      <c r="L26" s="50" t="s">
        <v>22</v>
      </c>
      <c r="M26" s="60" t="s">
        <v>112</v>
      </c>
      <c r="N26" s="61"/>
    </row>
    <row r="27" spans="1:15" ht="21" customHeight="1">
      <c r="A27" s="25">
        <v>23</v>
      </c>
      <c r="B27" s="26" t="s">
        <v>70</v>
      </c>
      <c r="C27" s="98" t="s">
        <v>75</v>
      </c>
      <c r="D27" s="37" t="s">
        <v>49</v>
      </c>
      <c r="E27" s="38" t="s">
        <v>29</v>
      </c>
      <c r="F27" s="39" t="s">
        <v>30</v>
      </c>
      <c r="G27" s="77" t="s">
        <v>31</v>
      </c>
      <c r="H27" s="93">
        <v>44844</v>
      </c>
      <c r="I27" s="83"/>
      <c r="J27" s="47">
        <v>45031</v>
      </c>
      <c r="K27" s="43"/>
      <c r="L27" s="50" t="s">
        <v>40</v>
      </c>
      <c r="M27" s="55" t="s">
        <v>107</v>
      </c>
      <c r="N27" s="59">
        <v>7680</v>
      </c>
    </row>
    <row r="28" spans="1:15" ht="21" customHeight="1">
      <c r="A28" s="18">
        <v>24</v>
      </c>
      <c r="B28" s="16" t="s">
        <v>76</v>
      </c>
      <c r="C28" s="9" t="s">
        <v>77</v>
      </c>
      <c r="D28" s="14" t="s">
        <v>24</v>
      </c>
      <c r="E28" s="7" t="s">
        <v>56</v>
      </c>
      <c r="F28" s="13" t="s">
        <v>57</v>
      </c>
      <c r="G28" s="78" t="s">
        <v>31</v>
      </c>
      <c r="H28" s="85">
        <v>44844</v>
      </c>
      <c r="I28" s="84"/>
      <c r="J28" s="20" t="s">
        <v>20</v>
      </c>
      <c r="K28" s="20" t="s">
        <v>21</v>
      </c>
      <c r="L28" s="51" t="s">
        <v>22</v>
      </c>
      <c r="M28" s="60" t="s">
        <v>107</v>
      </c>
      <c r="N28" s="62"/>
      <c r="O28" s="1"/>
    </row>
    <row r="29" spans="1:15" ht="21" customHeight="1">
      <c r="A29" s="25">
        <v>25</v>
      </c>
      <c r="B29" s="26" t="s">
        <v>113</v>
      </c>
      <c r="C29" s="98" t="s">
        <v>79</v>
      </c>
      <c r="D29" s="37" t="s">
        <v>49</v>
      </c>
      <c r="E29" s="38" t="s">
        <v>80</v>
      </c>
      <c r="F29" s="39" t="s">
        <v>81</v>
      </c>
      <c r="G29" s="77" t="s">
        <v>74</v>
      </c>
      <c r="H29" s="93"/>
      <c r="I29" s="83"/>
      <c r="J29" s="47" t="s">
        <v>82</v>
      </c>
      <c r="K29" s="43"/>
      <c r="L29" s="50" t="s">
        <v>83</v>
      </c>
      <c r="M29" s="60"/>
      <c r="N29" s="62"/>
      <c r="O29" s="1"/>
    </row>
    <row r="30" spans="1:15" ht="21" customHeight="1">
      <c r="A30" s="49" t="s">
        <v>114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4"/>
      <c r="N30" s="58"/>
      <c r="O30" s="1"/>
    </row>
    <row r="31" spans="1:15" ht="21" customHeight="1">
      <c r="A31" s="25">
        <v>26</v>
      </c>
      <c r="B31" s="26" t="s">
        <v>85</v>
      </c>
      <c r="C31" s="36" t="s">
        <v>86</v>
      </c>
      <c r="D31" s="28" t="s">
        <v>16</v>
      </c>
      <c r="E31" s="119" t="s">
        <v>29</v>
      </c>
      <c r="F31" s="121" t="s">
        <v>30</v>
      </c>
      <c r="G31" s="77" t="s">
        <v>87</v>
      </c>
      <c r="H31" s="93">
        <v>44849</v>
      </c>
      <c r="I31" s="96">
        <v>44895</v>
      </c>
      <c r="J31" s="47">
        <v>45000</v>
      </c>
      <c r="K31" s="43"/>
      <c r="L31" s="50" t="s">
        <v>40</v>
      </c>
      <c r="M31" s="55" t="s">
        <v>115</v>
      </c>
      <c r="N31" s="59">
        <v>8960</v>
      </c>
      <c r="O31" s="1" t="s">
        <v>116</v>
      </c>
    </row>
    <row r="32" spans="1:15" ht="21" customHeight="1">
      <c r="A32" s="25">
        <v>27</v>
      </c>
      <c r="B32" s="26" t="s">
        <v>85</v>
      </c>
      <c r="C32" s="36" t="s">
        <v>86</v>
      </c>
      <c r="D32" s="28" t="s">
        <v>24</v>
      </c>
      <c r="E32" s="120"/>
      <c r="F32" s="122"/>
      <c r="G32" s="86" t="s">
        <v>87</v>
      </c>
      <c r="H32" s="94">
        <v>44849</v>
      </c>
      <c r="I32" s="97">
        <v>44895</v>
      </c>
      <c r="J32" s="47">
        <v>45000</v>
      </c>
      <c r="K32" s="46"/>
      <c r="L32" s="50" t="s">
        <v>40</v>
      </c>
      <c r="M32" s="55" t="s">
        <v>115</v>
      </c>
      <c r="N32" s="59">
        <v>8960</v>
      </c>
      <c r="O32" s="1" t="s">
        <v>116</v>
      </c>
    </row>
    <row r="33" spans="1:15" ht="21" customHeight="1">
      <c r="A33" s="18">
        <v>28</v>
      </c>
      <c r="B33" s="16" t="s">
        <v>59</v>
      </c>
      <c r="C33" s="5" t="s">
        <v>88</v>
      </c>
      <c r="D33" s="15" t="s">
        <v>16</v>
      </c>
      <c r="E33" s="137" t="s">
        <v>56</v>
      </c>
      <c r="F33" s="139" t="s">
        <v>57</v>
      </c>
      <c r="G33" s="87" t="s">
        <v>89</v>
      </c>
      <c r="H33" s="95">
        <v>45072</v>
      </c>
      <c r="I33" s="82" t="s">
        <v>90</v>
      </c>
      <c r="J33" s="20" t="s">
        <v>90</v>
      </c>
      <c r="K33" s="20" t="s">
        <v>21</v>
      </c>
      <c r="L33" s="51" t="s">
        <v>22</v>
      </c>
      <c r="M33" s="66"/>
      <c r="N33" s="68"/>
      <c r="O33" s="1"/>
    </row>
    <row r="34" spans="1:15" ht="21" customHeight="1">
      <c r="A34" s="18">
        <v>29</v>
      </c>
      <c r="B34" s="16" t="s">
        <v>59</v>
      </c>
      <c r="C34" s="5" t="s">
        <v>88</v>
      </c>
      <c r="D34" s="15" t="s">
        <v>24</v>
      </c>
      <c r="E34" s="138"/>
      <c r="F34" s="140"/>
      <c r="G34" s="87" t="s">
        <v>89</v>
      </c>
      <c r="H34" s="95">
        <v>45072</v>
      </c>
      <c r="I34" s="82" t="s">
        <v>90</v>
      </c>
      <c r="J34" s="20" t="s">
        <v>90</v>
      </c>
      <c r="K34" s="20" t="s">
        <v>21</v>
      </c>
      <c r="L34" s="51" t="s">
        <v>22</v>
      </c>
      <c r="M34" s="66"/>
      <c r="N34" s="68"/>
      <c r="O34" s="1"/>
    </row>
    <row r="35" spans="1:15" ht="21" customHeight="1">
      <c r="A35" s="25">
        <v>30</v>
      </c>
      <c r="B35" s="26" t="s">
        <v>91</v>
      </c>
      <c r="C35" s="27" t="s">
        <v>92</v>
      </c>
      <c r="D35" s="28" t="s">
        <v>49</v>
      </c>
      <c r="E35" s="38" t="s">
        <v>93</v>
      </c>
      <c r="F35" s="39" t="s">
        <v>51</v>
      </c>
      <c r="G35" s="86" t="s">
        <v>89</v>
      </c>
      <c r="H35" s="44" t="s">
        <v>90</v>
      </c>
      <c r="I35" s="81" t="s">
        <v>90</v>
      </c>
      <c r="J35" s="32" t="s">
        <v>20</v>
      </c>
      <c r="K35" s="32" t="s">
        <v>21</v>
      </c>
      <c r="L35" s="50" t="s">
        <v>22</v>
      </c>
      <c r="M35" s="66"/>
      <c r="N35" s="67"/>
      <c r="O35" s="1"/>
    </row>
    <row r="36" spans="1:15" ht="21" customHeight="1">
      <c r="A36" s="25">
        <v>31</v>
      </c>
      <c r="B36" s="26" t="s">
        <v>91</v>
      </c>
      <c r="C36" s="27" t="s">
        <v>94</v>
      </c>
      <c r="D36" s="28" t="s">
        <v>49</v>
      </c>
      <c r="E36" s="29" t="s">
        <v>17</v>
      </c>
      <c r="F36" s="30" t="s">
        <v>18</v>
      </c>
      <c r="G36" s="86" t="s">
        <v>89</v>
      </c>
      <c r="H36" s="44" t="s">
        <v>90</v>
      </c>
      <c r="I36" s="81" t="s">
        <v>90</v>
      </c>
      <c r="J36" s="32" t="s">
        <v>20</v>
      </c>
      <c r="K36" s="32" t="s">
        <v>21</v>
      </c>
      <c r="L36" s="50" t="s">
        <v>22</v>
      </c>
      <c r="M36" s="66"/>
      <c r="N36" s="67"/>
      <c r="O36" s="1"/>
    </row>
    <row r="37" spans="1:15" ht="21" customHeight="1">
      <c r="A37" s="18">
        <v>32</v>
      </c>
      <c r="B37" s="16" t="s">
        <v>76</v>
      </c>
      <c r="C37" s="9" t="s">
        <v>95</v>
      </c>
      <c r="D37" s="14" t="s">
        <v>96</v>
      </c>
      <c r="E37" s="7" t="s">
        <v>29</v>
      </c>
      <c r="F37" s="13" t="s">
        <v>30</v>
      </c>
      <c r="G37" s="78" t="s">
        <v>27</v>
      </c>
      <c r="H37" s="85">
        <v>44827</v>
      </c>
      <c r="I37" s="84" t="s">
        <v>90</v>
      </c>
      <c r="J37" s="20" t="s">
        <v>90</v>
      </c>
      <c r="K37" s="20" t="s">
        <v>97</v>
      </c>
      <c r="L37" s="51" t="s">
        <v>98</v>
      </c>
      <c r="M37" s="66"/>
      <c r="N37" s="68"/>
    </row>
    <row r="38" spans="1:15" ht="15"/>
  </sheetData>
  <mergeCells count="44">
    <mergeCell ref="E25:E26"/>
    <mergeCell ref="F25:F26"/>
    <mergeCell ref="G25:G26"/>
    <mergeCell ref="E31:E32"/>
    <mergeCell ref="F31:F32"/>
    <mergeCell ref="E33:E34"/>
    <mergeCell ref="F33:F34"/>
    <mergeCell ref="E20:E21"/>
    <mergeCell ref="F20:F21"/>
    <mergeCell ref="G20:G21"/>
    <mergeCell ref="E23:E24"/>
    <mergeCell ref="F23:F24"/>
    <mergeCell ref="G23:G24"/>
    <mergeCell ref="E15:E16"/>
    <mergeCell ref="F15:F16"/>
    <mergeCell ref="G15:G16"/>
    <mergeCell ref="E18:E19"/>
    <mergeCell ref="F18:F19"/>
    <mergeCell ref="G18:G19"/>
    <mergeCell ref="E11:E12"/>
    <mergeCell ref="F11:F12"/>
    <mergeCell ref="G11:G12"/>
    <mergeCell ref="E13:E14"/>
    <mergeCell ref="F13:F14"/>
    <mergeCell ref="G13:G14"/>
    <mergeCell ref="E7:E8"/>
    <mergeCell ref="F7:F8"/>
    <mergeCell ref="G7:G8"/>
    <mergeCell ref="E9:E10"/>
    <mergeCell ref="F9:F10"/>
    <mergeCell ref="G9:G10"/>
    <mergeCell ref="I3:I4"/>
    <mergeCell ref="J3:J4"/>
    <mergeCell ref="K3:L3"/>
    <mergeCell ref="M3:N3"/>
    <mergeCell ref="E5:E6"/>
    <mergeCell ref="F5:F6"/>
    <mergeCell ref="G5:G6"/>
    <mergeCell ref="B3:B4"/>
    <mergeCell ref="C3:C4"/>
    <mergeCell ref="D3:D4"/>
    <mergeCell ref="E3:F3"/>
    <mergeCell ref="G3:G4"/>
    <mergeCell ref="H3:H4"/>
  </mergeCells>
  <pageMargins left="0" right="0" top="0" bottom="0" header="0.31496062992125984" footer="0.31496062992125984"/>
  <pageSetup paperSize="9" scale="54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AD34805386D42B7645885AC0C82A2" ma:contentTypeVersion="12" ma:contentTypeDescription="Create a new document." ma:contentTypeScope="" ma:versionID="e501a5590fd1ea88653929ed2ccb1b9e">
  <xsd:schema xmlns:xsd="http://www.w3.org/2001/XMLSchema" xmlns:xs="http://www.w3.org/2001/XMLSchema" xmlns:p="http://schemas.microsoft.com/office/2006/metadata/properties" xmlns:ns2="0794ae3f-854f-49f1-9761-01ac4ec7ed06" xmlns:ns3="839a992c-5455-4543-acc3-0faf04716ad2" targetNamespace="http://schemas.microsoft.com/office/2006/metadata/properties" ma:root="true" ma:fieldsID="0ba41a4873149da38b0edc6389b75c1c" ns2:_="" ns3:_="">
    <xsd:import namespace="0794ae3f-854f-49f1-9761-01ac4ec7ed06"/>
    <xsd:import namespace="839a992c-5455-4543-acc3-0faf04716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4ae3f-854f-49f1-9761-01ac4ec7e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92c-5455-4543-acc3-0faf04716ad2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d1db64f-322d-4393-bba2-1143f329865d}" ma:internalName="TaxCatchAll" ma:showField="CatchAllData" ma:web="839a992c-5455-4543-acc3-0faf04716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94ae3f-854f-49f1-9761-01ac4ec7ed06">
      <Terms xmlns="http://schemas.microsoft.com/office/infopath/2007/PartnerControls"/>
    </lcf76f155ced4ddcb4097134ff3c332f>
    <TaxCatchAll xmlns="839a992c-5455-4543-acc3-0faf04716ad2" xsi:nil="true"/>
  </documentManagement>
</p:properties>
</file>

<file path=customXml/itemProps1.xml><?xml version="1.0" encoding="utf-8"?>
<ds:datastoreItem xmlns:ds="http://schemas.openxmlformats.org/officeDocument/2006/customXml" ds:itemID="{6E6EB3B2-2B64-4ADC-B6B9-D940824133E2}"/>
</file>

<file path=customXml/itemProps2.xml><?xml version="1.0" encoding="utf-8"?>
<ds:datastoreItem xmlns:ds="http://schemas.openxmlformats.org/officeDocument/2006/customXml" ds:itemID="{06FC2FD9-4D58-4A16-90A1-34294D9CBFF2}"/>
</file>

<file path=customXml/itemProps3.xml><?xml version="1.0" encoding="utf-8"?>
<ds:datastoreItem xmlns:ds="http://schemas.openxmlformats.org/officeDocument/2006/customXml" ds:itemID="{872D9FB2-4420-46C7-8FDC-5BC0B9684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Minedu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Smutný Pavol</dc:creator>
  <cp:keywords/>
  <dc:description/>
  <cp:lastModifiedBy>zuzana.tomasekova</cp:lastModifiedBy>
  <cp:revision/>
  <dcterms:created xsi:type="dcterms:W3CDTF">2021-05-21T12:00:27Z</dcterms:created>
  <dcterms:modified xsi:type="dcterms:W3CDTF">2022-09-06T07:12:38Z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0x010100FB6AD34805386D42B7645885AC0C82A2</vt:lpwstr>
  </property>
  <property fmtid="{D5CDD505-2E9C-101B-9397-08002B2CF9AE}" pid="3" name="MediaServiceImageTags">
    <vt:lpwstr/>
  </property>
</Properties>
</file>